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H\Portal Transparência\Concurso Público\Quadro de Convocações - Concurso 001 - 2018\"/>
    </mc:Choice>
  </mc:AlternateContent>
  <bookViews>
    <workbookView xWindow="0" yWindow="0" windowWidth="20730" windowHeight="11760"/>
  </bookViews>
  <sheets>
    <sheet name="Convocações" sheetId="1" r:id="rId1"/>
  </sheets>
  <definedNames>
    <definedName name="_xlnm._FilterDatabase" localSheetId="0" hidden="1">Convocações!$B$13:$L$13</definedName>
    <definedName name="_xlnm.Print_Area" localSheetId="0">Convocações!$A$1:$M$55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 l="1"/>
  <c r="C46" i="1"/>
  <c r="C45" i="1"/>
  <c r="C49" i="1" l="1"/>
</calcChain>
</file>

<file path=xl/sharedStrings.xml><?xml version="1.0" encoding="utf-8"?>
<sst xmlns="http://schemas.openxmlformats.org/spreadsheetml/2006/main" count="165" uniqueCount="58">
  <si>
    <t>CONCURSO PÚBLICO - CONSELHO DE ARQUITETURA E URBANISMO DE SÃO PAULO - CAU/SP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</si>
  <si>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</si>
  <si>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</si>
  <si>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</si>
  <si>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</si>
  <si>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</si>
  <si>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</si>
  <si>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</si>
  <si>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</si>
  <si>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</si>
  <si>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</si>
  <si>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São Paulo</t>
  </si>
  <si>
    <t>Admissão</t>
  </si>
  <si>
    <t>Demissão</t>
  </si>
  <si>
    <t>Desistência</t>
  </si>
  <si>
    <t>Admitidos</t>
  </si>
  <si>
    <t>Em processo de documentação</t>
  </si>
  <si>
    <t>Demissões</t>
  </si>
  <si>
    <t>Desistências</t>
  </si>
  <si>
    <t>Total de Candidatos Abordados</t>
  </si>
  <si>
    <t>Recursos Humanos</t>
  </si>
  <si>
    <t>CONVOCAÇÕES - EDITAL 001 / 2018</t>
  </si>
  <si>
    <t>CLASSIFICAÇÃO AFRODESCENDENTES</t>
  </si>
  <si>
    <t>001/2018</t>
  </si>
  <si>
    <t>Assistente Técnico Administrativo</t>
  </si>
  <si>
    <t>Fabiana Silvia Mimura de Melo</t>
  </si>
  <si>
    <t>Victor Hugo Pereira da Silva Saldanha de Medeiros</t>
  </si>
  <si>
    <t>Amanda Alves Calazans dos Santos</t>
  </si>
  <si>
    <t>Joyce Araújo Farias</t>
  </si>
  <si>
    <t>Marcos Fernandes Safra</t>
  </si>
  <si>
    <t>Adail José de Paula Barbosa de Oliveira Veloso</t>
  </si>
  <si>
    <t>Priscila Vaz da Silva</t>
  </si>
  <si>
    <t>Luciana Aparecida Mendonça Barata</t>
  </si>
  <si>
    <t>Mariana Fialho Nascimento</t>
  </si>
  <si>
    <t>Fernanda Carnelossi E Silva</t>
  </si>
  <si>
    <t>Luiz Milton Pires Junior</t>
  </si>
  <si>
    <t>Sorocaba</t>
  </si>
  <si>
    <t>Carlos Eduardo de Lima</t>
  </si>
  <si>
    <t>Analista Técnico Jurídico (Advogado)</t>
  </si>
  <si>
    <t>Marília Cândido Pegorin</t>
  </si>
  <si>
    <t>Laís Uchôa Rabelo Mendes</t>
  </si>
  <si>
    <t>Gabriel Santana de Melo</t>
  </si>
  <si>
    <t>Ernani da Silva Bianchi</t>
  </si>
  <si>
    <t>Robson Barroso Soares</t>
  </si>
  <si>
    <t>Guilherme Ribeiro Serra</t>
  </si>
  <si>
    <t>Aline Carolina Rodrigues Rossettini</t>
  </si>
  <si>
    <t>Romário Wong</t>
  </si>
  <si>
    <t>Everton Palmeira de Souza</t>
  </si>
  <si>
    <t>William dos Santos Oliveira</t>
  </si>
  <si>
    <t>Paulo Roberto Siqueira</t>
  </si>
  <si>
    <t>Em Processo</t>
  </si>
  <si>
    <t>001/2021</t>
  </si>
  <si>
    <t>Danilo Shindi Oshiro</t>
  </si>
  <si>
    <t>Maria Leide Arcanjo Lima Silva</t>
  </si>
  <si>
    <t>André Xavier Juc</t>
  </si>
  <si>
    <t>Vanessa da Silva Brenner Slongo</t>
  </si>
  <si>
    <t>Júlia Alves Ribeiro</t>
  </si>
  <si>
    <t>Posição: 12/09/2019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</si>
</sst>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9"/>
      <color theme="9" tint="-0.24997711111789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4" fontId="5" fillId="3" borderId="4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4" xfId="0" applyFont="1" applyFill="1" applyBorder="1"/>
    <xf numFmtId="0" fontId="6" fillId="3" borderId="0" xfId="0" applyFont="1" applyFill="1" applyBorder="1"/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3" borderId="7" xfId="0" applyFont="1" applyFill="1" applyBorder="1"/>
    <xf numFmtId="0" fontId="8" fillId="3" borderId="8" xfId="0" applyFont="1" applyFill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/>
    </xf>
    <xf numFmtId="0" fontId="7" fillId="4" borderId="9" xfId="0" applyFont="1" applyFill="1" applyBorder="1"/>
    <xf numFmtId="0" fontId="7" fillId="4" borderId="1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4" fontId="11" fillId="3" borderId="2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/>
    <xf numFmtId="0" fontId="11" fillId="3" borderId="3" xfId="0" applyFont="1" applyFill="1" applyBorder="1" applyAlignment="1">
      <alignment horizontal="center"/>
    </xf>
    <xf numFmtId="14" fontId="11" fillId="3" borderId="4" xfId="0" applyNumberFormat="1" applyFont="1" applyFill="1" applyBorder="1" applyAlignment="1">
      <alignment horizontal="center"/>
    </xf>
    <xf numFmtId="0" fontId="11" fillId="3" borderId="4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7" xfId="0" applyFont="1" applyFill="1" applyBorder="1"/>
    <xf numFmtId="14" fontId="4" fillId="3" borderId="8" xfId="0" applyNumberFormat="1" applyFont="1" applyFill="1" applyBorder="1" applyAlignment="1">
      <alignment horizontal="center"/>
    </xf>
    <xf numFmtId="0" fontId="11" fillId="3" borderId="7" xfId="0" applyFont="1" applyFill="1" applyBorder="1"/>
    <xf numFmtId="14" fontId="11" fillId="3" borderId="8" xfId="0" applyNumberFormat="1" applyFont="1" applyFill="1" applyBorder="1" applyAlignment="1">
      <alignment horizontal="center"/>
    </xf>
    <xf numFmtId="0" fontId="11" fillId="3" borderId="13" xfId="0" applyFont="1" applyFill="1" applyBorder="1"/>
    <xf numFmtId="14" fontId="11" fillId="3" borderId="14" xfId="0" applyNumberFormat="1" applyFont="1" applyFill="1" applyBorder="1" applyAlignment="1">
      <alignment horizontal="center"/>
    </xf>
    <xf numFmtId="0" fontId="4" fillId="3" borderId="13" xfId="0" applyFont="1" applyFill="1" applyBorder="1"/>
    <xf numFmtId="14" fontId="4" fillId="3" borderId="14" xfId="0" applyNumberFormat="1" applyFont="1" applyFill="1" applyBorder="1" applyAlignment="1">
      <alignment horizontal="center"/>
    </xf>
    <xf numFmtId="0" fontId="5" fillId="3" borderId="13" xfId="0" applyFont="1" applyFill="1" applyBorder="1"/>
    <xf numFmtId="14" fontId="5" fillId="3" borderId="14" xfId="0" applyNumberFormat="1" applyFont="1" applyFill="1" applyBorder="1" applyAlignment="1">
      <alignment horizontal="center"/>
    </xf>
    <xf numFmtId="0" fontId="12" fillId="3" borderId="7" xfId="0" applyFont="1" applyFill="1" applyBorder="1"/>
    <xf numFmtId="0" fontId="12" fillId="3" borderId="8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6" xfId="0" applyFont="1" applyFill="1" applyBorder="1" applyAlignment="1">
      <alignment horizontal="center"/>
    </xf>
    <xf numFmtId="0" fontId="12" fillId="3" borderId="13" xfId="0" applyFont="1" applyFill="1" applyBorder="1"/>
    <xf numFmtId="0" fontId="12" fillId="3" borderId="3" xfId="0" applyFont="1" applyFill="1" applyBorder="1" applyAlignment="1">
      <alignment horizontal="center"/>
    </xf>
    <xf numFmtId="14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/>
    <xf numFmtId="0" fontId="12" fillId="3" borderId="4" xfId="0" applyFont="1" applyFill="1" applyBorder="1"/>
    <xf numFmtId="0" fontId="12" fillId="3" borderId="9" xfId="0" applyFont="1" applyFill="1" applyBorder="1"/>
    <xf numFmtId="0" fontId="12" fillId="3" borderId="15" xfId="0" applyFont="1" applyFill="1" applyBorder="1" applyAlignment="1">
      <alignment horizontal="center"/>
    </xf>
    <xf numFmtId="14" fontId="12" fillId="3" borderId="16" xfId="0" applyNumberFormat="1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16" xfId="0" applyFont="1" applyFill="1" applyBorder="1"/>
    <xf numFmtId="0" fontId="11" fillId="3" borderId="1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4" fontId="12" fillId="3" borderId="14" xfId="0" applyNumberFormat="1" applyFont="1" applyFill="1" applyBorder="1" applyAlignment="1">
      <alignment horizontal="center"/>
    </xf>
    <xf numFmtId="0" fontId="14" fillId="0" borderId="0" xfId="0" applyFont="1"/>
    <xf numFmtId="14" fontId="12" fillId="3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79956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L54"/>
  <sheetViews>
    <sheetView showGridLines="0" tabSelected="1" workbookViewId="0">
      <selection activeCell="B13" sqref="B13"/>
    </sheetView>
  </sheetViews>
  <sheetFormatPr defaultRowHeight="11.25" x14ac:dyDescent="0.15"/>
  <cols>
    <col min="1" max="1" width="2.7109375" customWidth="1"/>
    <col min="2" max="2" width="53.85546875" customWidth="1"/>
    <col min="3" max="3" width="16.7109375" customWidth="1"/>
    <col min="4" max="4" width="18.28515625" customWidth="1"/>
    <col min="5" max="5" width="23.7109375" customWidth="1"/>
    <col min="6" max="6" width="17.42578125" style="1" customWidth="1"/>
    <col min="7" max="7" width="12.5703125" style="1" customWidth="1"/>
    <col min="8" max="8" width="41.5703125" customWidth="1"/>
    <col min="9" max="10" width="19" customWidth="1"/>
    <col min="11" max="11" width="20.42578125" style="1" customWidth="1"/>
    <col min="12" max="12" width="18.85546875" style="1" customWidth="1"/>
    <col min="13" max="13" width="2.140625" customWidth="1"/>
    <col min="14" max="14" width="4.28515625" customWidth="1"/>
  </cols>
  <sheetData>
    <row r="10" spans="2:12" ht="23.25" x14ac:dyDescent="0.35">
      <c r="B10" s="69" t="s">
        <v>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2:12" ht="23.25" x14ac:dyDescent="0.35">
      <c r="B11" s="69" t="s">
        <v>21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2:12" ht="12" thickBot="1" x14ac:dyDescent="0.2"/>
    <row r="13" spans="2:12" s="2" customFormat="1" ht="34.5" customHeight="1" x14ac:dyDescent="0.25">
      <c r="B13" s="38" t="s">
        <v>1</v>
      </c>
      <c r="C13" s="39" t="s">
        <v>2</v>
      </c>
      <c r="D13" s="39" t="s">
        <v>3</v>
      </c>
      <c r="E13" s="39" t="s">
        <v>22</v>
      </c>
      <c r="F13" s="40" t="s">
        <v>4</v>
      </c>
      <c r="G13" s="40" t="s">
        <v>5</v>
      </c>
      <c r="H13" s="40" t="s">
        <v>6</v>
      </c>
      <c r="I13" s="40" t="s">
        <v>7</v>
      </c>
      <c r="J13" s="40" t="s">
        <v>8</v>
      </c>
      <c r="K13" s="40" t="s">
        <v>9</v>
      </c>
      <c r="L13" s="41" t="s">
        <v>10</v>
      </c>
    </row>
    <row r="14" spans="2:12" ht="15.75" x14ac:dyDescent="0.25">
      <c r="B14" s="42" t="s">
        <v>25</v>
      </c>
      <c r="C14" s="3">
        <v>1</v>
      </c>
      <c r="D14" s="3"/>
      <c r="E14" s="3"/>
      <c r="F14" s="4">
        <v>43511</v>
      </c>
      <c r="G14" s="5" t="s">
        <v>23</v>
      </c>
      <c r="H14" s="6" t="s">
        <v>24</v>
      </c>
      <c r="I14" s="6" t="s">
        <v>11</v>
      </c>
      <c r="J14" s="6" t="s">
        <v>13</v>
      </c>
      <c r="K14" s="4">
        <v>43535</v>
      </c>
      <c r="L14" s="43">
        <v>43557</v>
      </c>
    </row>
    <row r="15" spans="2:12" ht="15.75" x14ac:dyDescent="0.25">
      <c r="B15" s="44" t="s">
        <v>37</v>
      </c>
      <c r="C15" s="31">
        <v>1</v>
      </c>
      <c r="D15" s="31"/>
      <c r="E15" s="31"/>
      <c r="F15" s="32">
        <v>43511</v>
      </c>
      <c r="G15" s="33" t="s">
        <v>23</v>
      </c>
      <c r="H15" s="34" t="s">
        <v>38</v>
      </c>
      <c r="I15" s="34" t="s">
        <v>11</v>
      </c>
      <c r="J15" s="34" t="s">
        <v>12</v>
      </c>
      <c r="K15" s="32">
        <v>43535</v>
      </c>
      <c r="L15" s="45"/>
    </row>
    <row r="16" spans="2:12" ht="15.75" x14ac:dyDescent="0.25">
      <c r="B16" s="44" t="s">
        <v>26</v>
      </c>
      <c r="C16" s="31">
        <v>2</v>
      </c>
      <c r="D16" s="31"/>
      <c r="E16" s="31"/>
      <c r="F16" s="32">
        <v>43511</v>
      </c>
      <c r="G16" s="33" t="s">
        <v>23</v>
      </c>
      <c r="H16" s="34" t="s">
        <v>24</v>
      </c>
      <c r="I16" s="34" t="s">
        <v>11</v>
      </c>
      <c r="J16" s="34" t="s">
        <v>12</v>
      </c>
      <c r="K16" s="32">
        <v>43535</v>
      </c>
      <c r="L16" s="45"/>
    </row>
    <row r="17" spans="2:12" ht="15.75" x14ac:dyDescent="0.25">
      <c r="B17" s="46" t="s">
        <v>28</v>
      </c>
      <c r="C17" s="35">
        <v>3</v>
      </c>
      <c r="D17" s="35"/>
      <c r="E17" s="35"/>
      <c r="F17" s="32">
        <v>43511</v>
      </c>
      <c r="G17" s="33" t="s">
        <v>23</v>
      </c>
      <c r="H17" s="34" t="s">
        <v>24</v>
      </c>
      <c r="I17" s="34" t="s">
        <v>11</v>
      </c>
      <c r="J17" s="34" t="s">
        <v>12</v>
      </c>
      <c r="K17" s="32">
        <v>43535</v>
      </c>
      <c r="L17" s="47"/>
    </row>
    <row r="18" spans="2:12" ht="15.75" x14ac:dyDescent="0.25">
      <c r="B18" s="48" t="s">
        <v>29</v>
      </c>
      <c r="C18" s="7">
        <v>4</v>
      </c>
      <c r="D18" s="7"/>
      <c r="E18" s="7"/>
      <c r="F18" s="4">
        <v>43511</v>
      </c>
      <c r="G18" s="5" t="s">
        <v>23</v>
      </c>
      <c r="H18" s="6" t="s">
        <v>24</v>
      </c>
      <c r="I18" s="6" t="s">
        <v>11</v>
      </c>
      <c r="J18" s="6" t="s">
        <v>13</v>
      </c>
      <c r="K18" s="4">
        <v>43535</v>
      </c>
      <c r="L18" s="49">
        <v>43538</v>
      </c>
    </row>
    <row r="19" spans="2:12" ht="15.75" x14ac:dyDescent="0.25">
      <c r="B19" s="46" t="s">
        <v>30</v>
      </c>
      <c r="C19" s="35">
        <v>5</v>
      </c>
      <c r="D19" s="35"/>
      <c r="E19" s="35"/>
      <c r="F19" s="32">
        <v>43511</v>
      </c>
      <c r="G19" s="33" t="s">
        <v>23</v>
      </c>
      <c r="H19" s="34" t="s">
        <v>24</v>
      </c>
      <c r="I19" s="34" t="s">
        <v>11</v>
      </c>
      <c r="J19" s="34" t="s">
        <v>12</v>
      </c>
      <c r="K19" s="32">
        <v>43535</v>
      </c>
      <c r="L19" s="47"/>
    </row>
    <row r="20" spans="2:12" ht="15.75" x14ac:dyDescent="0.25">
      <c r="B20" s="46" t="s">
        <v>31</v>
      </c>
      <c r="C20" s="35">
        <v>6</v>
      </c>
      <c r="D20" s="35"/>
      <c r="E20" s="35"/>
      <c r="F20" s="32">
        <v>43511</v>
      </c>
      <c r="G20" s="33" t="s">
        <v>23</v>
      </c>
      <c r="H20" s="34" t="s">
        <v>24</v>
      </c>
      <c r="I20" s="34" t="s">
        <v>11</v>
      </c>
      <c r="J20" s="34" t="s">
        <v>12</v>
      </c>
      <c r="K20" s="32">
        <v>43535</v>
      </c>
      <c r="L20" s="47"/>
    </row>
    <row r="21" spans="2:12" ht="15.75" x14ac:dyDescent="0.25">
      <c r="B21" s="46" t="s">
        <v>27</v>
      </c>
      <c r="C21" s="35">
        <v>13</v>
      </c>
      <c r="D21" s="35"/>
      <c r="E21" s="35">
        <v>1</v>
      </c>
      <c r="F21" s="36">
        <v>43511</v>
      </c>
      <c r="G21" s="33" t="s">
        <v>23</v>
      </c>
      <c r="H21" s="34" t="s">
        <v>24</v>
      </c>
      <c r="I21" s="34" t="s">
        <v>11</v>
      </c>
      <c r="J21" s="34" t="s">
        <v>12</v>
      </c>
      <c r="K21" s="32">
        <v>43535</v>
      </c>
      <c r="L21" s="68"/>
    </row>
    <row r="22" spans="2:12" ht="15.75" x14ac:dyDescent="0.25">
      <c r="B22" s="46" t="s">
        <v>27</v>
      </c>
      <c r="C22" s="8">
        <v>13</v>
      </c>
      <c r="D22" s="8"/>
      <c r="E22" s="8">
        <v>1</v>
      </c>
      <c r="F22" s="9">
        <v>43511</v>
      </c>
      <c r="G22" s="33" t="s">
        <v>51</v>
      </c>
      <c r="H22" s="34" t="s">
        <v>24</v>
      </c>
      <c r="I22" s="34" t="s">
        <v>11</v>
      </c>
      <c r="J22" s="34" t="s">
        <v>12</v>
      </c>
      <c r="K22" s="32">
        <v>43535</v>
      </c>
      <c r="L22" s="51"/>
    </row>
    <row r="23" spans="2:12" ht="15.75" x14ac:dyDescent="0.25">
      <c r="B23" s="46" t="s">
        <v>35</v>
      </c>
      <c r="C23" s="35">
        <v>31</v>
      </c>
      <c r="D23" s="35">
        <v>1</v>
      </c>
      <c r="E23" s="35"/>
      <c r="F23" s="36">
        <v>43511</v>
      </c>
      <c r="G23" s="33" t="s">
        <v>23</v>
      </c>
      <c r="H23" s="34" t="s">
        <v>24</v>
      </c>
      <c r="I23" s="34" t="s">
        <v>36</v>
      </c>
      <c r="J23" s="37" t="s">
        <v>12</v>
      </c>
      <c r="K23" s="36">
        <v>43535</v>
      </c>
      <c r="L23" s="47"/>
    </row>
    <row r="24" spans="2:12" ht="15.75" x14ac:dyDescent="0.25">
      <c r="B24" s="50" t="s">
        <v>32</v>
      </c>
      <c r="C24" s="8">
        <v>7</v>
      </c>
      <c r="D24" s="8"/>
      <c r="E24" s="8"/>
      <c r="F24" s="9">
        <v>43542</v>
      </c>
      <c r="G24" s="30" t="s">
        <v>23</v>
      </c>
      <c r="H24" s="10" t="s">
        <v>24</v>
      </c>
      <c r="I24" s="10" t="s">
        <v>11</v>
      </c>
      <c r="J24" s="11" t="s">
        <v>14</v>
      </c>
      <c r="K24" s="9"/>
      <c r="L24" s="51">
        <v>43551</v>
      </c>
    </row>
    <row r="25" spans="2:12" ht="15.75" x14ac:dyDescent="0.25">
      <c r="B25" s="46" t="s">
        <v>33</v>
      </c>
      <c r="C25" s="35">
        <v>8</v>
      </c>
      <c r="D25" s="35"/>
      <c r="E25" s="35"/>
      <c r="F25" s="36">
        <v>43552</v>
      </c>
      <c r="G25" s="66" t="s">
        <v>23</v>
      </c>
      <c r="H25" s="37" t="s">
        <v>24</v>
      </c>
      <c r="I25" s="37" t="s">
        <v>11</v>
      </c>
      <c r="J25" s="37" t="s">
        <v>12</v>
      </c>
      <c r="K25" s="36">
        <v>43563</v>
      </c>
      <c r="L25" s="47"/>
    </row>
    <row r="26" spans="2:12" ht="15.75" x14ac:dyDescent="0.25">
      <c r="B26" s="50" t="s">
        <v>34</v>
      </c>
      <c r="C26" s="8">
        <v>9</v>
      </c>
      <c r="D26" s="8"/>
      <c r="E26" s="8"/>
      <c r="F26" s="9">
        <v>43579</v>
      </c>
      <c r="G26" s="30" t="s">
        <v>23</v>
      </c>
      <c r="H26" s="10" t="s">
        <v>24</v>
      </c>
      <c r="I26" s="10" t="s">
        <v>11</v>
      </c>
      <c r="J26" s="11" t="s">
        <v>14</v>
      </c>
      <c r="K26" s="9"/>
      <c r="L26" s="51">
        <v>43600</v>
      </c>
    </row>
    <row r="27" spans="2:12" ht="15.75" x14ac:dyDescent="0.25">
      <c r="B27" s="46" t="s">
        <v>39</v>
      </c>
      <c r="C27" s="35">
        <v>10</v>
      </c>
      <c r="D27" s="35"/>
      <c r="E27" s="35"/>
      <c r="F27" s="36">
        <v>43601</v>
      </c>
      <c r="G27" s="33" t="s">
        <v>23</v>
      </c>
      <c r="H27" s="34" t="s">
        <v>24</v>
      </c>
      <c r="I27" s="34" t="s">
        <v>11</v>
      </c>
      <c r="J27" s="37" t="s">
        <v>12</v>
      </c>
      <c r="K27" s="36">
        <v>43622</v>
      </c>
      <c r="L27" s="47"/>
    </row>
    <row r="28" spans="2:12" ht="15.75" x14ac:dyDescent="0.25">
      <c r="B28" s="46" t="s">
        <v>47</v>
      </c>
      <c r="C28" s="35">
        <v>67</v>
      </c>
      <c r="D28" s="35"/>
      <c r="E28" s="35">
        <v>2</v>
      </c>
      <c r="F28" s="36">
        <v>43635</v>
      </c>
      <c r="G28" s="33" t="s">
        <v>23</v>
      </c>
      <c r="H28" s="34" t="s">
        <v>24</v>
      </c>
      <c r="I28" s="34" t="s">
        <v>11</v>
      </c>
      <c r="J28" s="37" t="s">
        <v>12</v>
      </c>
      <c r="K28" s="36">
        <v>43656</v>
      </c>
      <c r="L28" s="47"/>
    </row>
    <row r="29" spans="2:12" ht="15.75" x14ac:dyDescent="0.25">
      <c r="B29" s="46" t="s">
        <v>49</v>
      </c>
      <c r="C29" s="35">
        <v>2</v>
      </c>
      <c r="D29" s="35"/>
      <c r="E29" s="35"/>
      <c r="F29" s="36">
        <v>43635</v>
      </c>
      <c r="G29" s="33" t="s">
        <v>23</v>
      </c>
      <c r="H29" s="34" t="s">
        <v>38</v>
      </c>
      <c r="I29" s="34" t="s">
        <v>11</v>
      </c>
      <c r="J29" s="34" t="s">
        <v>12</v>
      </c>
      <c r="K29" s="32">
        <v>43656</v>
      </c>
      <c r="L29" s="47"/>
    </row>
    <row r="30" spans="2:12" ht="15.75" x14ac:dyDescent="0.25">
      <c r="B30" s="46" t="s">
        <v>40</v>
      </c>
      <c r="C30" s="35">
        <v>11</v>
      </c>
      <c r="D30" s="35"/>
      <c r="E30" s="35"/>
      <c r="F30" s="36">
        <v>43669</v>
      </c>
      <c r="G30" s="33" t="s">
        <v>23</v>
      </c>
      <c r="H30" s="34" t="s">
        <v>24</v>
      </c>
      <c r="I30" s="34" t="s">
        <v>11</v>
      </c>
      <c r="J30" s="37" t="s">
        <v>12</v>
      </c>
      <c r="K30" s="36">
        <v>43696</v>
      </c>
      <c r="L30" s="47"/>
    </row>
    <row r="31" spans="2:12" ht="15.75" x14ac:dyDescent="0.25">
      <c r="B31" s="50" t="s">
        <v>41</v>
      </c>
      <c r="C31" s="8">
        <v>12</v>
      </c>
      <c r="D31" s="8"/>
      <c r="E31" s="8"/>
      <c r="F31" s="9">
        <v>43669</v>
      </c>
      <c r="G31" s="30" t="s">
        <v>23</v>
      </c>
      <c r="H31" s="10" t="s">
        <v>24</v>
      </c>
      <c r="I31" s="10" t="s">
        <v>11</v>
      </c>
      <c r="J31" s="11" t="s">
        <v>14</v>
      </c>
      <c r="K31" s="9"/>
      <c r="L31" s="51">
        <v>43675</v>
      </c>
    </row>
    <row r="32" spans="2:12" ht="15.75" x14ac:dyDescent="0.25">
      <c r="B32" s="46" t="s">
        <v>42</v>
      </c>
      <c r="C32" s="35">
        <v>14</v>
      </c>
      <c r="D32" s="35"/>
      <c r="E32" s="35"/>
      <c r="F32" s="36">
        <v>43669</v>
      </c>
      <c r="G32" s="33" t="s">
        <v>23</v>
      </c>
      <c r="H32" s="34" t="s">
        <v>24</v>
      </c>
      <c r="I32" s="34" t="s">
        <v>11</v>
      </c>
      <c r="J32" s="37" t="s">
        <v>12</v>
      </c>
      <c r="K32" s="36">
        <v>43696</v>
      </c>
      <c r="L32" s="47"/>
    </row>
    <row r="33" spans="2:12" ht="15.75" x14ac:dyDescent="0.25">
      <c r="B33" s="46" t="s">
        <v>43</v>
      </c>
      <c r="C33" s="35">
        <v>15</v>
      </c>
      <c r="D33" s="35"/>
      <c r="E33" s="35"/>
      <c r="F33" s="36">
        <v>43669</v>
      </c>
      <c r="G33" s="33" t="s">
        <v>23</v>
      </c>
      <c r="H33" s="34" t="s">
        <v>24</v>
      </c>
      <c r="I33" s="34" t="s">
        <v>11</v>
      </c>
      <c r="J33" s="37" t="s">
        <v>12</v>
      </c>
      <c r="K33" s="36">
        <v>43689</v>
      </c>
      <c r="L33" s="47"/>
    </row>
    <row r="34" spans="2:12" ht="15.75" x14ac:dyDescent="0.25">
      <c r="B34" s="46" t="s">
        <v>44</v>
      </c>
      <c r="C34" s="35">
        <v>16</v>
      </c>
      <c r="D34" s="35"/>
      <c r="E34" s="35"/>
      <c r="F34" s="36">
        <v>43675</v>
      </c>
      <c r="G34" s="33" t="s">
        <v>23</v>
      </c>
      <c r="H34" s="34" t="s">
        <v>24</v>
      </c>
      <c r="I34" s="34" t="s">
        <v>11</v>
      </c>
      <c r="J34" s="37" t="s">
        <v>12</v>
      </c>
      <c r="K34" s="36">
        <v>43689</v>
      </c>
      <c r="L34" s="47"/>
    </row>
    <row r="35" spans="2:12" ht="15.75" x14ac:dyDescent="0.25">
      <c r="B35" s="50" t="s">
        <v>45</v>
      </c>
      <c r="C35" s="8">
        <v>17</v>
      </c>
      <c r="D35" s="8"/>
      <c r="E35" s="8"/>
      <c r="F35" s="9">
        <v>43676</v>
      </c>
      <c r="G35" s="30" t="s">
        <v>23</v>
      </c>
      <c r="H35" s="10" t="s">
        <v>24</v>
      </c>
      <c r="I35" s="10" t="s">
        <v>11</v>
      </c>
      <c r="J35" s="11" t="s">
        <v>14</v>
      </c>
      <c r="K35" s="9"/>
      <c r="L35" s="51">
        <v>43685</v>
      </c>
    </row>
    <row r="36" spans="2:12" ht="15.75" x14ac:dyDescent="0.25">
      <c r="B36" s="46" t="s">
        <v>48</v>
      </c>
      <c r="C36" s="35">
        <v>90</v>
      </c>
      <c r="D36" s="35"/>
      <c r="E36" s="35">
        <v>3</v>
      </c>
      <c r="F36" s="36">
        <v>43676</v>
      </c>
      <c r="G36" s="33" t="s">
        <v>23</v>
      </c>
      <c r="H36" s="34" t="s">
        <v>24</v>
      </c>
      <c r="I36" s="34" t="s">
        <v>11</v>
      </c>
      <c r="J36" s="37" t="s">
        <v>12</v>
      </c>
      <c r="K36" s="36">
        <v>43696</v>
      </c>
      <c r="L36" s="47"/>
    </row>
    <row r="37" spans="2:12" ht="15.75" x14ac:dyDescent="0.25">
      <c r="B37" s="46" t="s">
        <v>46</v>
      </c>
      <c r="C37" s="35">
        <v>18</v>
      </c>
      <c r="D37" s="35"/>
      <c r="E37" s="35"/>
      <c r="F37" s="36">
        <v>43678</v>
      </c>
      <c r="G37" s="33" t="s">
        <v>23</v>
      </c>
      <c r="H37" s="34" t="s">
        <v>24</v>
      </c>
      <c r="I37" s="34" t="s">
        <v>11</v>
      </c>
      <c r="J37" s="37" t="s">
        <v>12</v>
      </c>
      <c r="K37" s="36">
        <v>43696</v>
      </c>
      <c r="L37" s="47"/>
    </row>
    <row r="38" spans="2:12" ht="15.75" x14ac:dyDescent="0.25">
      <c r="B38" s="50" t="s">
        <v>52</v>
      </c>
      <c r="C38" s="8">
        <v>19</v>
      </c>
      <c r="D38" s="8"/>
      <c r="E38" s="8"/>
      <c r="F38" s="9">
        <v>43697</v>
      </c>
      <c r="G38" s="30" t="s">
        <v>23</v>
      </c>
      <c r="H38" s="34" t="s">
        <v>24</v>
      </c>
      <c r="I38" s="34" t="s">
        <v>11</v>
      </c>
      <c r="J38" s="11" t="s">
        <v>14</v>
      </c>
      <c r="K38" s="9"/>
      <c r="L38" s="51"/>
    </row>
    <row r="39" spans="2:12" s="72" customFormat="1" ht="15.75" x14ac:dyDescent="0.25">
      <c r="B39" s="56" t="s">
        <v>53</v>
      </c>
      <c r="C39" s="57">
        <v>20</v>
      </c>
      <c r="D39" s="57"/>
      <c r="E39" s="57"/>
      <c r="F39" s="58">
        <v>43700</v>
      </c>
      <c r="G39" s="59" t="s">
        <v>23</v>
      </c>
      <c r="H39" s="60" t="s">
        <v>24</v>
      </c>
      <c r="I39" s="60" t="s">
        <v>11</v>
      </c>
      <c r="J39" s="61" t="s">
        <v>50</v>
      </c>
      <c r="K39" s="58">
        <v>43724</v>
      </c>
      <c r="L39" s="71"/>
    </row>
    <row r="40" spans="2:12" s="72" customFormat="1" ht="15.75" x14ac:dyDescent="0.25">
      <c r="B40" s="56" t="s">
        <v>54</v>
      </c>
      <c r="C40" s="57">
        <v>21</v>
      </c>
      <c r="D40" s="57"/>
      <c r="E40" s="57"/>
      <c r="F40" s="58">
        <v>43707</v>
      </c>
      <c r="G40" s="59" t="s">
        <v>23</v>
      </c>
      <c r="H40" s="60" t="s">
        <v>24</v>
      </c>
      <c r="I40" s="60" t="s">
        <v>11</v>
      </c>
      <c r="J40" s="61" t="s">
        <v>50</v>
      </c>
      <c r="K40" s="58">
        <v>43724</v>
      </c>
      <c r="L40" s="71"/>
    </row>
    <row r="41" spans="2:12" s="72" customFormat="1" ht="15.75" x14ac:dyDescent="0.25">
      <c r="B41" s="56" t="s">
        <v>55</v>
      </c>
      <c r="C41" s="57">
        <v>22</v>
      </c>
      <c r="D41" s="57"/>
      <c r="E41" s="57"/>
      <c r="F41" s="58">
        <v>43710</v>
      </c>
      <c r="G41" s="59" t="s">
        <v>23</v>
      </c>
      <c r="H41" s="60" t="s">
        <v>24</v>
      </c>
      <c r="I41" s="60" t="s">
        <v>11</v>
      </c>
      <c r="J41" s="61" t="s">
        <v>50</v>
      </c>
      <c r="K41" s="58">
        <v>43726</v>
      </c>
      <c r="L41" s="71"/>
    </row>
    <row r="42" spans="2:12" s="72" customFormat="1" ht="16.5" thickBot="1" x14ac:dyDescent="0.3">
      <c r="B42" s="62" t="s">
        <v>56</v>
      </c>
      <c r="C42" s="63">
        <v>23</v>
      </c>
      <c r="D42" s="63"/>
      <c r="E42" s="63"/>
      <c r="F42" s="64">
        <v>43711</v>
      </c>
      <c r="G42" s="65" t="s">
        <v>23</v>
      </c>
      <c r="H42" s="67" t="s">
        <v>24</v>
      </c>
      <c r="I42" s="67" t="s">
        <v>11</v>
      </c>
      <c r="J42" s="67" t="s">
        <v>50</v>
      </c>
      <c r="K42" s="64">
        <v>43724</v>
      </c>
      <c r="L42" s="73"/>
    </row>
    <row r="43" spans="2:12" ht="13.5" customHeight="1" x14ac:dyDescent="0.25">
      <c r="B43" s="12"/>
      <c r="C43" s="12"/>
      <c r="D43" s="12"/>
      <c r="E43" s="12"/>
      <c r="F43" s="13"/>
      <c r="G43" s="14"/>
      <c r="H43" s="12"/>
      <c r="I43" s="12"/>
      <c r="J43" s="12"/>
      <c r="K43" s="13"/>
      <c r="L43" s="14"/>
    </row>
    <row r="44" spans="2:12" ht="16.5" thickBot="1" x14ac:dyDescent="0.3">
      <c r="B44" s="15"/>
      <c r="C44" s="15"/>
      <c r="D44" s="15"/>
      <c r="E44" s="15"/>
      <c r="F44" s="16"/>
      <c r="G44" s="16"/>
      <c r="H44" s="15"/>
      <c r="I44" s="15"/>
      <c r="J44" s="15"/>
      <c r="K44" s="16"/>
      <c r="L44" s="16"/>
    </row>
    <row r="45" spans="2:12" ht="15.75" x14ac:dyDescent="0.25">
      <c r="B45" s="54" t="s">
        <v>15</v>
      </c>
      <c r="C45" s="55">
        <f>COUNTIF(J14:J43,"ADMISSÃO")</f>
        <v>18</v>
      </c>
      <c r="D45" s="1"/>
      <c r="E45" s="1"/>
      <c r="G45" s="16"/>
      <c r="H45" s="15"/>
      <c r="I45" s="15"/>
      <c r="J45" s="15"/>
      <c r="K45" s="16"/>
    </row>
    <row r="46" spans="2:12" ht="15.75" x14ac:dyDescent="0.25">
      <c r="B46" s="52" t="s">
        <v>16</v>
      </c>
      <c r="C46" s="53">
        <f>COUNTIF(J14:J43,"EM PROCESSO")</f>
        <v>4</v>
      </c>
      <c r="D46" s="1"/>
      <c r="E46" s="1"/>
      <c r="G46" s="16"/>
      <c r="H46" s="15"/>
      <c r="I46" s="15"/>
      <c r="J46" s="15"/>
      <c r="K46" s="16"/>
      <c r="L46" s="16"/>
    </row>
    <row r="47" spans="2:12" ht="15.75" x14ac:dyDescent="0.25">
      <c r="B47" s="17" t="s">
        <v>17</v>
      </c>
      <c r="C47" s="18">
        <f>COUNTIF(J13:J43,"DEMISSÃO")</f>
        <v>2</v>
      </c>
      <c r="D47" s="1"/>
      <c r="E47" s="1"/>
      <c r="G47" s="16"/>
      <c r="H47" s="15"/>
      <c r="I47" s="15"/>
      <c r="J47" s="15"/>
      <c r="K47" s="16"/>
      <c r="L47" s="16"/>
    </row>
    <row r="48" spans="2:12" ht="15.75" x14ac:dyDescent="0.25">
      <c r="B48" s="19" t="s">
        <v>18</v>
      </c>
      <c r="C48" s="20">
        <f>COUNTIF(J14:J43,"DESISTÊNCIA")</f>
        <v>5</v>
      </c>
      <c r="D48" s="1"/>
      <c r="E48" s="1"/>
      <c r="G48" s="16"/>
      <c r="H48" s="15"/>
      <c r="I48" s="15"/>
      <c r="J48" s="15"/>
      <c r="K48" s="16"/>
      <c r="L48" s="16"/>
    </row>
    <row r="49" spans="2:12" ht="16.5" thickBot="1" x14ac:dyDescent="0.3">
      <c r="B49" s="21" t="s">
        <v>19</v>
      </c>
      <c r="C49" s="22">
        <f>SUM(C45:C48)</f>
        <v>29</v>
      </c>
      <c r="D49" s="1"/>
      <c r="E49" s="1"/>
      <c r="G49" s="16"/>
      <c r="H49" s="15"/>
      <c r="I49" s="15"/>
      <c r="J49" s="15"/>
      <c r="K49" s="16"/>
      <c r="L49" s="16"/>
    </row>
    <row r="50" spans="2:12" ht="15.75" x14ac:dyDescent="0.25">
      <c r="B50" s="15"/>
      <c r="C50" s="15"/>
      <c r="D50" s="15"/>
      <c r="E50" s="15"/>
      <c r="F50" s="16"/>
      <c r="G50" s="16"/>
      <c r="H50" s="15"/>
      <c r="I50" s="15"/>
      <c r="J50" s="15"/>
      <c r="K50" s="16"/>
      <c r="L50" s="16"/>
    </row>
    <row r="51" spans="2:12" ht="18.75" x14ac:dyDescent="0.3">
      <c r="B51" s="23"/>
      <c r="C51" s="23"/>
      <c r="D51" s="23"/>
      <c r="E51" s="23"/>
      <c r="F51" s="24"/>
      <c r="G51" s="24"/>
      <c r="H51" s="23"/>
      <c r="I51" s="23"/>
      <c r="J51" s="23"/>
      <c r="K51" s="24"/>
      <c r="L51" s="24"/>
    </row>
    <row r="52" spans="2:12" ht="18.75" x14ac:dyDescent="0.3">
      <c r="B52" s="23"/>
      <c r="C52" s="23"/>
      <c r="D52" s="23"/>
      <c r="E52" s="23"/>
      <c r="F52" s="24"/>
      <c r="G52" s="24"/>
      <c r="H52" s="23"/>
      <c r="I52" s="23"/>
      <c r="J52" s="23"/>
      <c r="K52" s="24"/>
      <c r="L52" s="24"/>
    </row>
    <row r="53" spans="2:12" s="1" customFormat="1" ht="18.75" x14ac:dyDescent="0.3">
      <c r="B53" s="25" t="s">
        <v>20</v>
      </c>
      <c r="C53" s="25"/>
      <c r="D53" s="25"/>
      <c r="E53" s="25"/>
      <c r="F53" s="26"/>
      <c r="G53" s="26"/>
      <c r="H53" s="27"/>
      <c r="I53" s="27"/>
      <c r="J53" s="27"/>
      <c r="K53" s="70" t="s">
        <v>57</v>
      </c>
      <c r="L53" s="70"/>
    </row>
    <row r="54" spans="2:12" x14ac:dyDescent="0.15">
      <c r="B54" s="28"/>
      <c r="C54" s="28"/>
      <c r="D54" s="28"/>
      <c r="E54" s="28"/>
      <c r="F54" s="29"/>
      <c r="G54" s="29"/>
      <c r="H54" s="28"/>
      <c r="I54" s="28"/>
      <c r="J54" s="28"/>
      <c r="K54" s="29"/>
      <c r="L54" s="29"/>
    </row>
  </sheetData>
  <mergeCells count="3">
    <mergeCell ref="B10:L10"/>
    <mergeCell ref="B11:L11"/>
    <mergeCell ref="K53:L53"/>
  </mergeCells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Macedo</dc:creator>
  <cp:lastModifiedBy>Joyce de Almeida Rosa</cp:lastModifiedBy>
  <cp:lastPrinted>2019-08-02T20:24:58Z</cp:lastPrinted>
  <dcterms:created xsi:type="dcterms:W3CDTF">2017-02-17T18:39:37Z</dcterms:created>
  <dcterms:modified xsi:type="dcterms:W3CDTF">2019-09-12T21:39:24Z</dcterms:modified>
</cp:coreProperties>
</file>